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7680" sheetId="1" r:id="rId1"/>
  </sheets>
  <definedNames>
    <definedName name="_xlnm.Print_Area" localSheetId="0">КПК0117680!$A$1:$BQ$106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<sst xmlns="http://schemas.openxmlformats.org/spreadsheetml/2006/main" count="144" uniqueCount="94">
  <si>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</si>
  <si>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</si>
  <si>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</si>
  <si>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</si>
  <si>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</si>
  <si>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</si>
  <si>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</si>
  <si>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</si>
  <si>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</si>
  <si>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</si>
  <si>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</si>
  <si>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</si>
  <si>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</si>
  <si>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</si>
  <si>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</si>
  <si>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</si>
  <si>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</si>
  <si>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</si>
  <si>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</si>
  <si>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</si>
  <si>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</si>
  <si>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</si>
  <si>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</si>
  <si>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</si>
  <si>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</si>
  <si>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</si>
  <si>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</si>
  <si>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</si>
  <si>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</si>
  <si>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</si>
  <si>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</si>
  <si>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</si>
  <si>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</si>
  <si>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</si>
  <si>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</si>
  <si>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</si>
  <si>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</si>
  <si>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</si>
  <si>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</si>
  <si>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</si>
  <si>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</si>
  <si>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</si>
  <si>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</si>
  <si>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</si>
  <si>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</si>
  <si>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</si>
  <si>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</si>
  <si>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</si>
  <si>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</si>
  <si>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</si>
  <si>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</si>
  <si>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</si>
  <si>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</si>
  <si>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</si>
  <si>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</si>
  <si>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</si>
  <si>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</si>
  <si>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</si>
  <si>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</si>
  <si>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</si>
  <si>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</si>
  <si>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</si>
  <si>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</si>
  <si>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</si>
  <si>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</si>
  <si>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</si>
  <si>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</si>
  <si>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</si>
  <si>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</si>
  <si>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</si>
  <si>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один захід</t>
  </si>
  <si>
    <t>рівень освоєння коштів на виконання програми</t>
  </si>
  <si>
    <t>Членські внески до асоціацій органів місцевого самоврядування</t>
  </si>
  <si>
    <t>'Результативні показники виконані в повному обсязі.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</si>
  <si>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</si>
  <si>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</si>
  <si>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</si>
  <si>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</si>
  <si>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</si>
  <si>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</si>
  <si>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</si>
  <si>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</si>
  <si>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0117680</t>
  </si>
  <si>
    <t>0110000</t>
  </si>
  <si>
    <t>7680</t>
  </si>
  <si>
    <t>0490</t>
  </si>
  <si>
    <t/>
  </si>
  <si>
    <t>'І(ефф.)звіт = ((26672/26672)) / 1 * 100 = 100</t>
  </si>
  <si>
    <t>'І(ефф.)баз = ((23525/23525)) / 1 * 100 = 100</t>
  </si>
  <si>
    <t>І(як.)звіт = ((100/100)) / 1 * 100 = 100</t>
  </si>
  <si>
    <t>I1 = 100 / 100 = 1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</si>
  <si>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</si>
  <si>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>25</t>
  </si>
  <si>
    <t>100 + 100 + 25 =  225 -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</si>
</sst>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23525</v>
      </c>
      <c r="Z30" s="71"/>
      <c r="AA30" s="71"/>
      <c r="AB30" s="71"/>
      <c r="AC30" s="71"/>
      <c r="AD30" s="71"/>
      <c r="AE30" s="71">
        <v>23525</v>
      </c>
      <c r="AF30" s="71"/>
      <c r="AG30" s="71"/>
      <c r="AH30" s="71"/>
      <c r="AI30" s="71"/>
      <c r="AJ30" s="71"/>
      <c r="AK30" s="83">
        <f>IF(BI30 = -1, (IF(AE30=0,0,Y30/AE30)),(IF(Y30=0,0,AE30/Y30)))</f>
        <v>1</v>
      </c>
      <c r="AL30" s="83"/>
      <c r="AM30" s="83"/>
      <c r="AN30" s="83"/>
      <c r="AO30" s="83"/>
      <c r="AP30" s="83"/>
      <c r="AQ30" s="71">
        <v>26672</v>
      </c>
      <c r="AR30" s="71"/>
      <c r="AS30" s="71"/>
      <c r="AT30" s="71"/>
      <c r="AU30" s="71"/>
      <c r="AV30" s="71"/>
      <c r="AW30" s="71">
        <v>26672</v>
      </c>
      <c r="AX30" s="71"/>
      <c r="AY30" s="71"/>
      <c r="AZ30" s="71"/>
      <c r="BA30" s="71"/>
      <c r="BB30" s="71"/>
      <c r="BC30" s="83">
        <f>IF(BI30 = -1,(IF(AW30=0,0,AQ30/AW30)),(IF(AQ30=0,0,AW30/AQ30)))</f>
        <v>1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12.7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IF(BI33 = -1, (IF(AE33=0,0,Y33/AE33)),(IF(Y33=0,0,AE33/Y33)))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-1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9" t="s">
        <v>86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86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87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89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88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3" t="s">
        <v>92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4" t="s">
        <v>93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31.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225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0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8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КПК0117680</vt:lpstr>
      <vt:lpstr>КПК0117680!Область_печати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2026-02-23T09:28:23Z</dcterms:modified>
</cp:coreProperties>
</file>